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Osnovna škola Slano\Desktop\- --2023--- 22.05\FINANCIJSKA IZVJEŠĆA\MFIN\1-6\VLASTITI\"/>
    </mc:Choice>
  </mc:AlternateContent>
  <xr:revisionPtr revIDLastSave="0" documentId="13_ncr:1_{368EA2BE-5109-48C7-93CD-AB0E2CE1E2C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PĆI DIO  " sheetId="1" r:id="rId1"/>
  </sheets>
  <definedNames>
    <definedName name="_xlnm.Print_Area" localSheetId="0">'OPĆI DIO  '!$A$2:$H$14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H11" i="1"/>
  <c r="H7" i="1" l="1"/>
  <c r="H10" i="1"/>
  <c r="H14" i="1"/>
  <c r="G9" i="1" l="1"/>
  <c r="F9" i="1"/>
  <c r="G6" i="1"/>
  <c r="F6" i="1"/>
  <c r="H9" i="1" l="1"/>
  <c r="H6" i="1"/>
</calcChain>
</file>

<file path=xl/sharedStrings.xml><?xml version="1.0" encoding="utf-8"?>
<sst xmlns="http://schemas.openxmlformats.org/spreadsheetml/2006/main" count="13" uniqueCount="12">
  <si>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</si>
  <si>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</si>
  <si>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</si>
  <si>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</si>
  <si>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</si>
  <si>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</si>
  <si>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VIŠAK/MANJAK IZ PRETHODNE GODINE</t>
  </si>
  <si>
    <t>% IZVRŠENJA</t>
  </si>
  <si>
    <t>PRNESENI VIŠAK</t>
  </si>
  <si>
    <t>IZVRŠENJE FINANCIJSKOG PLANA I-VI 2023</t>
  </si>
  <si>
    <t>PLAN 2023</t>
  </si>
  <si>
    <t>IZVRŠENJE I-VI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</si>
</sst>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9">
    <xf numFmtId="0" fontId="0" fillId="0" borderId="0" xfId="0"/>
    <xf numFmtId="0" fontId="3" fillId="0" borderId="0" xfId="1" applyFont="1"/>
    <xf numFmtId="0" fontId="4" fillId="0" borderId="0" xfId="1" applyFont="1"/>
    <xf numFmtId="0" fontId="2" fillId="0" borderId="0" xfId="1" applyFont="1" applyAlignment="1">
      <alignment horizontal="left" wrapText="1"/>
    </xf>
    <xf numFmtId="0" fontId="5" fillId="0" borderId="0" xfId="1" applyFont="1" applyAlignment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Font="1" applyBorder="1" applyAlignment="1">
      <alignment horizontal="left"/>
    </xf>
    <xf numFmtId="0" fontId="7" fillId="0" borderId="3" xfId="1" applyFont="1" applyBorder="1" applyAlignment="1">
      <alignment horizontal="center" wrapText="1"/>
    </xf>
    <xf numFmtId="3" fontId="3" fillId="0" borderId="0" xfId="1" applyNumberFormat="1" applyFont="1"/>
    <xf numFmtId="0" fontId="8" fillId="2" borderId="1" xfId="1" applyFont="1" applyFill="1" applyBorder="1" applyAlignment="1">
      <alignment horizontal="left"/>
    </xf>
    <xf numFmtId="0" fontId="10" fillId="2" borderId="2" xfId="1" applyFont="1" applyFill="1" applyBorder="1"/>
    <xf numFmtId="0" fontId="5" fillId="0" borderId="0" xfId="1" applyFont="1"/>
    <xf numFmtId="0" fontId="2" fillId="0" borderId="0" xfId="1" quotePrefix="1" applyFont="1" applyAlignment="1">
      <alignment horizontal="left" wrapText="1"/>
    </xf>
    <xf numFmtId="0" fontId="3" fillId="0" borderId="0" xfId="1" applyFont="1" applyAlignment="1">
      <alignment horizontal="center"/>
    </xf>
    <xf numFmtId="4" fontId="7" fillId="2" borderId="3" xfId="1" applyNumberFormat="1" applyFont="1" applyFill="1" applyBorder="1" applyAlignment="1">
      <alignment horizontal="center" wrapText="1"/>
    </xf>
    <xf numFmtId="4" fontId="6" fillId="0" borderId="3" xfId="1" applyNumberFormat="1" applyFont="1" applyBorder="1" applyAlignment="1">
      <alignment horizontal="center"/>
    </xf>
    <xf numFmtId="4" fontId="6" fillId="2" borderId="3" xfId="1" applyNumberFormat="1" applyFont="1" applyFill="1" applyBorder="1" applyAlignment="1">
      <alignment horizontal="center"/>
    </xf>
    <xf numFmtId="4" fontId="6" fillId="0" borderId="3" xfId="1" applyNumberFormat="1" applyFont="1" applyBorder="1" applyAlignment="1">
      <alignment horizontal="center" wrapText="1"/>
    </xf>
    <xf numFmtId="4" fontId="6" fillId="0" borderId="1" xfId="1" applyNumberFormat="1" applyFont="1" applyBorder="1" applyAlignment="1">
      <alignment horizontal="center"/>
    </xf>
    <xf numFmtId="4" fontId="6" fillId="0" borderId="3" xfId="1" applyNumberFormat="1" applyFont="1" applyBorder="1" applyAlignment="1">
      <alignment horizontal="right"/>
    </xf>
    <xf numFmtId="0" fontId="7" fillId="0" borderId="3" xfId="1" applyFont="1" applyBorder="1" applyAlignment="1">
      <alignment horizontal="center" vertical="center" wrapText="1"/>
    </xf>
    <xf numFmtId="4" fontId="7" fillId="0" borderId="3" xfId="1" applyNumberFormat="1" applyFont="1" applyBorder="1" applyAlignment="1">
      <alignment horizontal="center" vertical="center" wrapText="1"/>
    </xf>
    <xf numFmtId="4" fontId="3" fillId="0" borderId="0" xfId="1" applyNumberFormat="1" applyFont="1"/>
    <xf numFmtId="0" fontId="6" fillId="0" borderId="1" xfId="1" applyFont="1" applyBorder="1" applyAlignment="1">
      <alignment horizontal="left" wrapText="1"/>
    </xf>
    <xf numFmtId="0" fontId="4" fillId="0" borderId="2" xfId="1" applyFont="1" applyBorder="1" applyAlignment="1">
      <alignment wrapText="1"/>
    </xf>
    <xf numFmtId="0" fontId="3" fillId="0" borderId="2" xfId="1" applyFont="1" applyBorder="1"/>
    <xf numFmtId="0" fontId="8" fillId="0" borderId="1" xfId="1" quotePrefix="1" applyFont="1" applyBorder="1" applyAlignment="1">
      <alignment horizontal="left" wrapText="1"/>
    </xf>
    <xf numFmtId="0" fontId="9" fillId="0" borderId="2" xfId="1" applyFont="1" applyBorder="1" applyAlignment="1">
      <alignment wrapText="1"/>
    </xf>
    <xf numFmtId="0" fontId="10" fillId="0" borderId="2" xfId="1" applyFont="1" applyBorder="1" applyAlignment="1">
      <alignment wrapText="1"/>
    </xf>
    <xf numFmtId="0" fontId="8" fillId="0" borderId="1" xfId="1" quotePrefix="1" applyFont="1" applyBorder="1" applyAlignment="1">
      <alignment horizontal="left"/>
    </xf>
    <xf numFmtId="0" fontId="10" fillId="0" borderId="2" xfId="1" applyFont="1" applyBorder="1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8" fillId="2" borderId="1" xfId="1" applyFont="1" applyFill="1" applyBorder="1" applyAlignment="1">
      <alignment horizontal="left" wrapText="1"/>
    </xf>
    <xf numFmtId="0" fontId="9" fillId="2" borderId="2" xfId="1" applyFont="1" applyFill="1" applyBorder="1" applyAlignment="1">
      <alignment wrapText="1"/>
    </xf>
    <xf numFmtId="0" fontId="10" fillId="2" borderId="2" xfId="1" applyFont="1" applyFill="1" applyBorder="1"/>
    <xf numFmtId="0" fontId="8" fillId="0" borderId="1" xfId="1" applyFont="1" applyBorder="1" applyAlignment="1">
      <alignment horizontal="left" wrapText="1"/>
    </xf>
  </cellXfs>
  <cellStyles count="3">
    <cellStyle name="Normal 2" xfId="1" xr:uid="{00000000-0005-0000-0000-000000000000}"/>
    <cellStyle name="Normal 3" xfId="2" xr:uid="{EE63BD36-25A7-4C6B-ABF6-DA0A107094B6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LJUBE%202021/REBALANS%202020/1310REBALANS/Copy%20of%20Copy%20of%20Op&#263;i.xlsx" TargetMode="External"/><Relationship Id="rId13" Type="http://schemas.openxmlformats.org/officeDocument/2006/relationships/externalLinkPath" Target="/Desktop/LJUBE%202021/REBALANS%202020/1310REBALANS/Copy%20of%20Copy%20of%20Op&#263;i.xlsx" TargetMode="External"/><Relationship Id="rId18" Type="http://schemas.openxmlformats.org/officeDocument/2006/relationships/externalLinkPath" Target="/Desktop/LJUBE%202021/REBALANS%202020/1310REBALANS/Copy%20of%20Copy%20of%20Op&#263;i.xlsx" TargetMode="External"/><Relationship Id="rId26" Type="http://schemas.openxmlformats.org/officeDocument/2006/relationships/externalLinkPath" Target="/Desktop/LJUBE%202021/REBALANS%202020/1310REBALANS/Copy%20of%20Copy%20of%20Op&#263;i.xlsx" TargetMode="External"/><Relationship Id="rId3" Type="http://schemas.openxmlformats.org/officeDocument/2006/relationships/externalLinkPath" Target="/Desktop/LJUBE%202021/REBALANS%202020/1310REBALANS/Copy%20of%20Copy%20of%20Op&#263;i.xlsx" TargetMode="External"/><Relationship Id="rId21" Type="http://schemas.openxmlformats.org/officeDocument/2006/relationships/externalLinkPath" Target="/Desktop/LJUBE%202021/REBALANS%202020/1310REBALANS/Copy%20of%20Copy%20of%20Op&#263;i.xlsx" TargetMode="External"/><Relationship Id="rId7" Type="http://schemas.openxmlformats.org/officeDocument/2006/relationships/externalLinkPath" Target="/Desktop/LJUBE%202021/REBALANS%202020/1310REBALANS/Copy%20of%20Copy%20of%20Op&#263;i.xlsx" TargetMode="External"/><Relationship Id="rId12" Type="http://schemas.openxmlformats.org/officeDocument/2006/relationships/externalLinkPath" Target="/Desktop/LJUBE%202021/REBALANS%202020/1310REBALANS/Copy%20of%20Copy%20of%20Op&#263;i.xlsx" TargetMode="External"/><Relationship Id="rId17" Type="http://schemas.openxmlformats.org/officeDocument/2006/relationships/externalLinkPath" Target="/Desktop/LJUBE%202021/REBALANS%202020/1310REBALANS/Copy%20of%20Copy%20of%20Op&#263;i.xlsx" TargetMode="External"/><Relationship Id="rId25" Type="http://schemas.openxmlformats.org/officeDocument/2006/relationships/externalLinkPath" Target="/Desktop/LJUBE%202021/REBALANS%202020/1310REBALANS/Copy%20of%20Copy%20of%20Op&#263;i.xlsx" TargetMode="External"/><Relationship Id="rId2" Type="http://schemas.openxmlformats.org/officeDocument/2006/relationships/externalLinkPath" Target="/Desktop/LJUBE%202021/REBALANS%202020/1310REBALANS/Copy%20of%20Copy%20of%20Op&#263;i.xlsx" TargetMode="External"/><Relationship Id="rId16" Type="http://schemas.openxmlformats.org/officeDocument/2006/relationships/externalLinkPath" Target="/Desktop/LJUBE%202021/REBALANS%202020/1310REBALANS/Copy%20of%20Copy%20of%20Op&#263;i.xlsx" TargetMode="External"/><Relationship Id="rId20" Type="http://schemas.openxmlformats.org/officeDocument/2006/relationships/externalLinkPath" Target="/Desktop/LJUBE%202021/REBALANS%202020/1310REBALANS/Copy%20of%20Copy%20of%20Op&#263;i.xlsx" TargetMode="External"/><Relationship Id="rId1" Type="http://schemas.openxmlformats.org/officeDocument/2006/relationships/externalLinkPath" Target="/Desktop/LJUBE%202021/REBALANS%202020/1310REBALANS/Copy%20of%20Copy%20of%20Op&#263;i.xlsx" TargetMode="External"/><Relationship Id="rId6" Type="http://schemas.openxmlformats.org/officeDocument/2006/relationships/externalLinkPath" Target="/Desktop/LJUBE%202021/REBALANS%202020/1310REBALANS/Copy%20of%20Copy%20of%20Op&#263;i.xlsx" TargetMode="External"/><Relationship Id="rId11" Type="http://schemas.openxmlformats.org/officeDocument/2006/relationships/externalLinkPath" Target="/Desktop/LJUBE%202021/REBALANS%202020/1310REBALANS/Copy%20of%20Copy%20of%20Op&#263;i.xlsx" TargetMode="External"/><Relationship Id="rId24" Type="http://schemas.openxmlformats.org/officeDocument/2006/relationships/externalLinkPath" Target="/Desktop/LJUBE%202021/REBALANS%202020/1310REBALANS/Copy%20of%20Copy%20of%20Op&#263;i.xlsx" TargetMode="External"/><Relationship Id="rId5" Type="http://schemas.openxmlformats.org/officeDocument/2006/relationships/externalLinkPath" Target="/Desktop/LJUBE%202021/REBALANS%202020/1310REBALANS/Copy%20of%20Copy%20of%20Op&#263;i.xlsx" TargetMode="External"/><Relationship Id="rId15" Type="http://schemas.openxmlformats.org/officeDocument/2006/relationships/externalLinkPath" Target="/Desktop/LJUBE%202021/REBALANS%202020/1310REBALANS/Copy%20of%20Copy%20of%20Op&#263;i.xlsx" TargetMode="External"/><Relationship Id="rId23" Type="http://schemas.openxmlformats.org/officeDocument/2006/relationships/externalLinkPath" Target="/Desktop/LJUBE%202021/REBALANS%202020/1310REBALANS/Copy%20of%20Copy%20of%20Op&#263;i.xlsx" TargetMode="External"/><Relationship Id="rId10" Type="http://schemas.openxmlformats.org/officeDocument/2006/relationships/externalLinkPath" Target="/Desktop/LJUBE%202021/REBALANS%202020/1310REBALANS/Copy%20of%20Copy%20of%20Op&#263;i.xlsx" TargetMode="External"/><Relationship Id="rId19" Type="http://schemas.openxmlformats.org/officeDocument/2006/relationships/externalLinkPath" Target="/Desktop/LJUBE%202021/REBALANS%202020/1310REBALANS/Copy%20of%20Copy%20of%20Op&#263;i.xlsx" TargetMode="External"/><Relationship Id="rId4" Type="http://schemas.openxmlformats.org/officeDocument/2006/relationships/externalLinkPath" Target="/Desktop/LJUBE%202021/REBALANS%202020/1310REBALANS/Copy%20of%20Copy%20of%20Op&#263;i.xlsx" TargetMode="External"/><Relationship Id="rId9" Type="http://schemas.openxmlformats.org/officeDocument/2006/relationships/externalLinkPath" Target="/Desktop/LJUBE%202021/REBALANS%202020/1310REBALANS/Copy%20of%20Copy%20of%20Op&#263;i.xlsx" TargetMode="External"/><Relationship Id="rId14" Type="http://schemas.openxmlformats.org/officeDocument/2006/relationships/externalLinkPath" Target="/Desktop/LJUBE%202021/REBALANS%202020/1310REBALANS/Copy%20of%20Copy%20of%20Op&#263;i.xlsx" TargetMode="External"/><Relationship Id="rId22" Type="http://schemas.openxmlformats.org/officeDocument/2006/relationships/externalLinkPath" Target="/Desktop/LJUBE%202021/REBALANS%202020/1310REBALANS/Copy%20of%20Copy%20of%20Op&#263;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zoomScaleNormal="100" workbookViewId="0">
      <selection activeCell="K10" sqref="K10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15" customWidth="1"/>
    <col min="5" max="5" width="44.7109375" style="1" customWidth="1"/>
    <col min="6" max="6" width="15.140625" style="1" bestFit="1" customWidth="1"/>
    <col min="7" max="7" width="17.28515625" style="1" customWidth="1"/>
    <col min="8" max="16384" width="11.42578125" style="1"/>
  </cols>
  <sheetData>
    <row r="1" spans="1:13" ht="45.75" customHeight="1" x14ac:dyDescent="0.2">
      <c r="A1" s="33"/>
      <c r="B1" s="33"/>
      <c r="C1" s="33"/>
      <c r="D1" s="33"/>
      <c r="E1" s="33"/>
      <c r="F1" s="33"/>
      <c r="G1" s="33"/>
    </row>
    <row r="2" spans="1:13" s="2" customFormat="1" ht="24.75" customHeight="1" x14ac:dyDescent="0.2">
      <c r="A2" s="33" t="s">
        <v>9</v>
      </c>
      <c r="B2" s="33"/>
      <c r="C2" s="33"/>
      <c r="D2" s="33"/>
      <c r="E2" s="33"/>
      <c r="F2" s="33"/>
      <c r="G2" s="34"/>
    </row>
    <row r="3" spans="1:13" ht="4.5" hidden="1" customHeight="1" x14ac:dyDescent="0.2">
      <c r="A3" s="33"/>
      <c r="B3" s="33"/>
      <c r="C3" s="33"/>
      <c r="D3" s="33"/>
      <c r="E3" s="33"/>
      <c r="F3" s="33"/>
      <c r="G3" s="33"/>
    </row>
    <row r="4" spans="1:13" ht="2.25" hidden="1" customHeight="1" x14ac:dyDescent="0.25">
      <c r="A4" s="3"/>
      <c r="B4" s="4"/>
      <c r="C4" s="4"/>
      <c r="D4" s="4"/>
      <c r="E4" s="4"/>
    </row>
    <row r="5" spans="1:13" ht="48" customHeight="1" x14ac:dyDescent="0.25">
      <c r="A5" s="5"/>
      <c r="B5" s="6"/>
      <c r="C5" s="6"/>
      <c r="D5" s="7"/>
      <c r="E5" s="8"/>
      <c r="F5" s="9" t="s">
        <v>10</v>
      </c>
      <c r="G5" s="9" t="s">
        <v>11</v>
      </c>
      <c r="H5" s="22" t="s">
        <v>7</v>
      </c>
    </row>
    <row r="6" spans="1:13" ht="27.75" customHeight="1" x14ac:dyDescent="0.25">
      <c r="A6" s="35" t="s">
        <v>0</v>
      </c>
      <c r="B6" s="36"/>
      <c r="C6" s="36"/>
      <c r="D6" s="36"/>
      <c r="E6" s="37"/>
      <c r="F6" s="16">
        <f>SUM(F7:F8)</f>
        <v>743101.35</v>
      </c>
      <c r="G6" s="16">
        <f>SUM(G7:G8)</f>
        <v>313217.82</v>
      </c>
      <c r="H6" s="23">
        <f>G6*100/F6</f>
        <v>42.150080873894254</v>
      </c>
    </row>
    <row r="7" spans="1:13" ht="22.5" customHeight="1" x14ac:dyDescent="0.25">
      <c r="A7" s="38" t="s">
        <v>1</v>
      </c>
      <c r="B7" s="29"/>
      <c r="C7" s="29"/>
      <c r="D7" s="29"/>
      <c r="E7" s="32"/>
      <c r="F7" s="17">
        <v>743101.35</v>
      </c>
      <c r="G7" s="17">
        <v>313217.82</v>
      </c>
      <c r="H7" s="23">
        <f t="shared" ref="H7:H14" si="0">G7*100/F7</f>
        <v>42.150080873894254</v>
      </c>
    </row>
    <row r="8" spans="1:13" ht="22.5" customHeight="1" x14ac:dyDescent="0.25">
      <c r="A8" s="31" t="s">
        <v>2</v>
      </c>
      <c r="B8" s="32"/>
      <c r="C8" s="32"/>
      <c r="D8" s="32"/>
      <c r="E8" s="32"/>
      <c r="F8" s="17">
        <v>0</v>
      </c>
      <c r="G8" s="17">
        <v>0</v>
      </c>
      <c r="H8" s="23"/>
      <c r="K8" s="10"/>
      <c r="L8" s="10"/>
      <c r="M8" s="10"/>
    </row>
    <row r="9" spans="1:13" ht="22.5" customHeight="1" x14ac:dyDescent="0.25">
      <c r="A9" s="11" t="s">
        <v>3</v>
      </c>
      <c r="B9" s="12"/>
      <c r="C9" s="12"/>
      <c r="D9" s="12"/>
      <c r="E9" s="12"/>
      <c r="F9" s="18">
        <f>SUM(F10:F11)</f>
        <v>743101.35</v>
      </c>
      <c r="G9" s="18">
        <f t="shared" ref="G9" si="1">SUM(G10:G11)</f>
        <v>316305.73</v>
      </c>
      <c r="H9" s="23">
        <f t="shared" si="0"/>
        <v>42.565624460243548</v>
      </c>
    </row>
    <row r="10" spans="1:13" ht="22.5" customHeight="1" x14ac:dyDescent="0.25">
      <c r="A10" s="28" t="s">
        <v>4</v>
      </c>
      <c r="B10" s="29"/>
      <c r="C10" s="29"/>
      <c r="D10" s="29"/>
      <c r="E10" s="30"/>
      <c r="F10" s="19">
        <v>713446</v>
      </c>
      <c r="G10" s="19">
        <v>314083.33999999997</v>
      </c>
      <c r="H10" s="23">
        <f t="shared" si="0"/>
        <v>44.023421534355784</v>
      </c>
    </row>
    <row r="11" spans="1:13" ht="22.5" customHeight="1" x14ac:dyDescent="0.25">
      <c r="A11" s="31" t="s">
        <v>5</v>
      </c>
      <c r="B11" s="32"/>
      <c r="C11" s="32"/>
      <c r="D11" s="32"/>
      <c r="E11" s="32"/>
      <c r="F11" s="19">
        <v>29655.35</v>
      </c>
      <c r="G11" s="19">
        <v>2222.39</v>
      </c>
      <c r="H11" s="23">
        <f t="shared" si="0"/>
        <v>7.4940609367281121</v>
      </c>
    </row>
    <row r="12" spans="1:13" s="13" customFormat="1" ht="18" customHeight="1" x14ac:dyDescent="0.25">
      <c r="A12" s="14"/>
      <c r="B12" s="4"/>
      <c r="C12" s="4"/>
      <c r="D12" s="4"/>
      <c r="E12" s="4"/>
      <c r="H12" s="23"/>
    </row>
    <row r="13" spans="1:13" ht="26.25" x14ac:dyDescent="0.25">
      <c r="A13" s="5"/>
      <c r="B13" s="6"/>
      <c r="C13" s="6"/>
      <c r="D13" s="7"/>
      <c r="E13" s="8"/>
      <c r="F13" s="9" t="s">
        <v>8</v>
      </c>
      <c r="G13" s="9" t="s">
        <v>11</v>
      </c>
      <c r="H13" s="23"/>
    </row>
    <row r="14" spans="1:13" ht="15.75" x14ac:dyDescent="0.25">
      <c r="A14" s="25" t="s">
        <v>6</v>
      </c>
      <c r="B14" s="26"/>
      <c r="C14" s="26"/>
      <c r="D14" s="26"/>
      <c r="E14" s="27"/>
      <c r="F14" s="20">
        <v>2361</v>
      </c>
      <c r="G14" s="21">
        <v>0</v>
      </c>
      <c r="H14" s="23">
        <f t="shared" si="0"/>
        <v>0</v>
      </c>
    </row>
    <row r="19" spans="11:11" x14ac:dyDescent="0.2">
      <c r="K19" s="24">
        <f>F10-F11</f>
        <v>683790.65</v>
      </c>
    </row>
  </sheetData>
  <sheetProtection algorithmName="SHA-512" hashValue="LC+7mLUwdV9gLnRIsFHno2zYn7dy3FepzaSIOVt+boax2y4uGcLYJsB1JY+u3GOHw44HUe1aigCNrmPuQmUatw==" saltValue="C/UjAEI8Z/6Lc+okHVL3Ag==" spinCount="100000" sheet="1" objects="1" scenarios="1"/>
  <dataConsolidate>
    <dataRefs count="26">
      <dataRef ref="F6:H12" sheet="Blato" r:id="rId1"/>
      <dataRef ref="F6:H12" sheet="Cavtat" r:id="rId2"/>
      <dataRef ref="F6:H12" sheet="Don Mihovil Pavlinović" r:id="rId3"/>
      <dataRef ref="F6:H12" sheet="Gruda" r:id="rId4"/>
      <dataRef ref="F6:H12" sheet="Janjina" r:id="rId5"/>
      <dataRef ref="F6:H12" sheet="Kanavelić" r:id="rId6"/>
      <dataRef ref="F6:H12" sheet="Komin" r:id="rId7"/>
      <dataRef ref="F6:H12" sheet="Kula Norinska" r:id="rId8"/>
      <dataRef ref="F6:H12" sheet="Kuna" r:id="rId9"/>
      <dataRef ref="F6:H12" sheet="Lastovo" r:id="rId10"/>
      <dataRef ref="F6:H12" sheet="Mljet3" r:id="rId11"/>
      <dataRef ref="F6:H12" sheet="OGŠ Metković" r:id="rId12"/>
      <dataRef ref="F6:H12" sheet="Opuzen1" r:id="rId13"/>
      <dataRef ref="F6:H12" sheet="Orebić" r:id="rId14"/>
      <dataRef ref="F6:H12" sheet="Otrići" r:id="rId15"/>
      <dataRef ref="F6:H12" sheet="Prrimorje" r:id="rId16"/>
      <dataRef ref="F6:H12" sheet="Slano" r:id="rId17"/>
      <dataRef ref="F6:H12" sheet="Smokvica" r:id="rId18"/>
      <dataRef ref="F6:H12" sheet="Staševica" r:id="rId19"/>
      <dataRef ref="F6:H12" sheet="Stjepan Radić1" r:id="rId20"/>
      <dataRef ref="F6:H12" sheet="Ston" r:id="rId21"/>
      <dataRef ref="F6:H12" sheet="Trpanj" r:id="rId22"/>
      <dataRef ref="F6:H12" sheet="Vela Luka" r:id="rId23"/>
      <dataRef ref="F6:H12" sheet="Vladimir Nazor" r:id="rId24"/>
      <dataRef ref="F6:H12" sheet="Žrnovo" r:id="rId25"/>
      <dataRef ref="F6:H12" sheet="Župa" r:id="rId26"/>
    </dataRefs>
  </dataConsolidate>
  <mergeCells count="9">
    <mergeCell ref="A14:E14"/>
    <mergeCell ref="A10:E10"/>
    <mergeCell ref="A11:E11"/>
    <mergeCell ref="A8:E8"/>
    <mergeCell ref="A1:G1"/>
    <mergeCell ref="A2:G2"/>
    <mergeCell ref="A3:G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 </vt:lpstr>
      <vt:lpstr>'OPĆI DIO  '!Podrucje_ispisa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Osnovna škola Slano</cp:lastModifiedBy>
  <cp:lastPrinted>2023-03-17T07:01:19Z</cp:lastPrinted>
  <dcterms:created xsi:type="dcterms:W3CDTF">2021-11-16T12:37:14Z</dcterms:created>
  <dcterms:modified xsi:type="dcterms:W3CDTF">2023-07-27T09:03:00Z</dcterms:modified>
</cp:coreProperties>
</file>